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 бюджет 2023\Маячки отчёт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9" i="1" l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8" i="1"/>
  <c r="E9" i="1" l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8" i="1"/>
  <c r="E29" i="1"/>
  <c r="E30" i="1"/>
  <c r="E31" i="1"/>
  <c r="E32" i="1"/>
  <c r="E33" i="1"/>
  <c r="E8" i="1"/>
</calcChain>
</file>

<file path=xl/sharedStrings.xml><?xml version="1.0" encoding="utf-8"?>
<sst xmlns="http://schemas.openxmlformats.org/spreadsheetml/2006/main" count="60" uniqueCount="59">
  <si>
    <t>1.01.02.01.0.01.1.000.110</t>
  </si>
  <si>
    <t>1.06.01.03.0.10.1.000.110</t>
  </si>
  <si>
    <t>1.06.06.03.3.10.1.000.110</t>
  </si>
  <si>
    <t>1.06.06.04.3.10.1.000.110</t>
  </si>
  <si>
    <t>2.02.16.00.1.10.0.000.150</t>
  </si>
  <si>
    <t>Дотации бюджетам сельских поселений на выравнивание бюджетной обеспеченности из бюджетов муниципальных районов</t>
  </si>
  <si>
    <t>2.02.35.11.8.10.0.000.150</t>
  </si>
  <si>
    <t>2.02.40.01.4.10.0.000.150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</si>
  <si>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</si>
  <si>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2.02.49.99.9.10.0.000.150</t>
  </si>
  <si>
    <t>Прочие межбюджетные трансферты, передаваемые бюджетам сельских поселений</t>
  </si>
  <si>
    <t>Итого</t>
  </si>
  <si>
    <t>(тыс.руб)</t>
  </si>
  <si>
    <t>Приложение № 2</t>
  </si>
  <si>
    <t>1.00.00.00.0.00.0.000.000</t>
  </si>
  <si>
    <t>1.06.00.00.0.00.0.000.000</t>
  </si>
  <si>
    <t>1.06.01.00.0.00.0.000.110</t>
  </si>
  <si>
    <t>1.06.06.00.0.00.0.000.110</t>
  </si>
  <si>
    <t>Земельный налог</t>
  </si>
  <si>
    <t>2.00.00.00.0.00.0.000.000</t>
  </si>
  <si>
    <t>2.02.00.00.0.00.0.000.000</t>
  </si>
  <si>
    <t>2.02.30.00.0.00.0.000.150</t>
  </si>
  <si>
    <t>Субвенции бюджетам бюджетной системы Российской Федерации</t>
  </si>
  <si>
    <t>2.02.40.00.0.00.0.000.150</t>
  </si>
  <si>
    <t>Иные межбюджетные трансферты</t>
  </si>
  <si>
    <t>Налог на имущество физических лиц</t>
  </si>
  <si>
    <t>НАЛОГОВЫЕ И НЕНАЛОГОВЫЕ ДОХОДЫ</t>
  </si>
  <si>
    <t>1.01.02.00.0.01.0.000.110</t>
  </si>
  <si>
    <t>Налог на доходы физических лиц</t>
  </si>
  <si>
    <t>НАЛОГИ НА ИМУЩЕСТВО</t>
  </si>
  <si>
    <t>1.06.06.03.0.00.0.000.110</t>
  </si>
  <si>
    <t>Земельный налог с организаций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</si>
  <si>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</si>
  <si>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</si>
  <si>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2.02.30.02.4.10.0.000.150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</si>
  <si>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</si>
  <si>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</si>
  <si>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КВД</t>
  </si>
  <si>
    <t>Наименование КВД</t>
  </si>
  <si>
    <t>Исполнено</t>
  </si>
  <si>
    <t>Процент исполнения к плану</t>
  </si>
  <si>
    <t xml:space="preserve">Отклонение (+.-) к плану  </t>
  </si>
  <si>
    <t>1.01.00.00.0.00.0.000.000</t>
  </si>
  <si>
    <t>НАЛОГИ НА ПРИБЫЛЬ, ДОХОДЫ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</si>
  <si>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</si>
  <si>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1.06.06.04.0.00.0.000.110</t>
  </si>
  <si>
    <t>Земельный налог с физических лиц</t>
  </si>
  <si>
    <t>1.11.00.00.0.00.0.000.000</t>
  </si>
  <si>
    <t>ДОХОДЫ ОТ ИСПОЛЬЗОВАНИЯ ИМУЩЕСТВА, НАХОДЯЩЕГОСЯ В ГОСУДАРСТВЕННОЙ И МУНИЦИПАЛЬНОЙ СОБСТВЕННОСТИ</t>
  </si>
  <si>
    <t>1.11.05.03.5.10.0.000.120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</si>
  <si>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</si>
  <si>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2.02.10.00.0.00.0.000.150</t>
  </si>
  <si>
    <t>Дотации бюджетам бюджетной системы Российской Федерации</t>
  </si>
  <si>
    <t>Поступление доходов в бюджет Маломаяченского сельского поселения за 2023 год</t>
  </si>
  <si>
    <t>Утверждённые назначения 2023 год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</si>
  <si>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</t>
  </si>
  <si>
    <t xml:space="preserve">Земельный налог с организаций, обладающих земельным участком, расположенным в границах сельских поселений  </t>
  </si>
  <si>
    <t xml:space="preserve">Земельный налог с физических лиц, обладающих земельным участком, расположенным в границах сельских поселений  </t>
  </si>
  <si>
    <t xml:space="preserve">Доходы от сдачи в аренду имущества, находящегося в оперативном управлении органов управления сельских поселений и созданных ими учреждений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</si>
</sst>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3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165" fontId="4" fillId="0" borderId="1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center" vertical="center" textRotation="90" wrapText="1"/>
    </xf>
    <xf numFmtId="49" fontId="3" fillId="0" borderId="1" xfId="0" applyNumberFormat="1" applyFont="1" applyFill="1" applyBorder="1" applyAlignment="1" applyProtection="1">
      <alignment horizontal="center" vertical="center" textRotation="90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topLeftCell="A5" workbookViewId="0">
      <selection activeCell="E29" sqref="E29:F29"/>
    </sheetView>
  </sheetViews>
  <sheetFormatPr defaultRowHeight="15" x14ac:dyDescent="0.25"/>
  <cols>
    <col min="1" max="1" width="25.5703125" customWidth="1"/>
    <col min="2" max="2" width="43.42578125" customWidth="1"/>
    <col min="3" max="3" width="10.42578125" customWidth="1"/>
    <col min="4" max="4" width="8.7109375" customWidth="1"/>
  </cols>
  <sheetData>
    <row r="1" spans="1:6" x14ac:dyDescent="0.25">
      <c r="D1" s="10" t="s">
        <v>13</v>
      </c>
      <c r="E1" s="10"/>
      <c r="F1" s="10"/>
    </row>
    <row r="2" spans="1:6" x14ac:dyDescent="0.25">
      <c r="A2" s="1"/>
      <c r="B2" s="1"/>
      <c r="C2" s="1"/>
    </row>
    <row r="3" spans="1:6" ht="15" customHeight="1" x14ac:dyDescent="0.25">
      <c r="A3" s="11" t="s">
        <v>53</v>
      </c>
      <c r="B3" s="11"/>
      <c r="C3" s="11"/>
      <c r="D3" s="11"/>
      <c r="E3" s="11"/>
      <c r="F3" s="11"/>
    </row>
    <row r="4" spans="1:6" ht="18.75" hidden="1" customHeight="1" x14ac:dyDescent="0.25">
      <c r="A4" s="11"/>
      <c r="B4" s="11"/>
      <c r="C4" s="11"/>
      <c r="D4" s="11"/>
      <c r="E4" s="11"/>
      <c r="F4" s="11"/>
    </row>
    <row r="5" spans="1:6" x14ac:dyDescent="0.25">
      <c r="A5" s="1"/>
      <c r="B5" s="1"/>
      <c r="C5" s="1"/>
    </row>
    <row r="6" spans="1:6" x14ac:dyDescent="0.25">
      <c r="B6" s="1"/>
      <c r="C6" s="1"/>
      <c r="F6" s="1" t="s">
        <v>12</v>
      </c>
    </row>
    <row r="7" spans="1:6" ht="95.25" customHeight="1" x14ac:dyDescent="0.25">
      <c r="A7" s="2" t="s">
        <v>37</v>
      </c>
      <c r="B7" s="2" t="s">
        <v>38</v>
      </c>
      <c r="C7" s="7" t="s">
        <v>54</v>
      </c>
      <c r="D7" s="7" t="s">
        <v>39</v>
      </c>
      <c r="E7" s="8" t="s">
        <v>40</v>
      </c>
      <c r="F7" s="8" t="s">
        <v>41</v>
      </c>
    </row>
    <row r="8" spans="1:6" ht="28.5" x14ac:dyDescent="0.25">
      <c r="A8" s="12" t="s">
        <v>14</v>
      </c>
      <c r="B8" s="2" t="s">
        <v>26</v>
      </c>
      <c r="C8" s="3">
        <v>771</v>
      </c>
      <c r="D8" s="3">
        <v>911.2</v>
      </c>
      <c r="E8" s="3">
        <f>D8/C8*100</f>
        <v>118.18417639429313</v>
      </c>
      <c r="F8" s="3">
        <f>D8-C8</f>
        <v>140.20000000000005</v>
      </c>
    </row>
    <row r="9" spans="1:6" x14ac:dyDescent="0.25">
      <c r="A9" s="12" t="s">
        <v>42</v>
      </c>
      <c r="B9" s="2" t="s">
        <v>43</v>
      </c>
      <c r="C9" s="3">
        <v>262</v>
      </c>
      <c r="D9" s="3">
        <v>219.24</v>
      </c>
      <c r="E9" s="3">
        <f t="shared" ref="E9:E33" si="0">D9/C9*100</f>
        <v>83.679389312977108</v>
      </c>
      <c r="F9" s="3">
        <f t="shared" ref="F9:F33" si="1">D9-C9</f>
        <v>-42.759999999999991</v>
      </c>
    </row>
    <row r="10" spans="1:6" x14ac:dyDescent="0.25">
      <c r="A10" s="12" t="s">
        <v>27</v>
      </c>
      <c r="B10" s="2" t="s">
        <v>28</v>
      </c>
      <c r="C10" s="3">
        <v>262</v>
      </c>
      <c r="D10" s="3">
        <v>219.24</v>
      </c>
      <c r="E10" s="3">
        <f t="shared" si="0"/>
        <v>83.679389312977108</v>
      </c>
      <c r="F10" s="3">
        <f t="shared" si="1"/>
        <v>-42.759999999999991</v>
      </c>
    </row>
    <row r="11" spans="1:6" ht="105" x14ac:dyDescent="0.25">
      <c r="A11" s="13" t="s">
        <v>0</v>
      </c>
      <c r="B11" s="5" t="s">
        <v>55</v>
      </c>
      <c r="C11" s="6">
        <v>262</v>
      </c>
      <c r="D11" s="6">
        <v>219.2</v>
      </c>
      <c r="E11" s="6">
        <f t="shared" si="0"/>
        <v>83.664122137404576</v>
      </c>
      <c r="F11" s="6">
        <f t="shared" si="1"/>
        <v>-42.800000000000011</v>
      </c>
    </row>
    <row r="12" spans="1:6" x14ac:dyDescent="0.25">
      <c r="A12" s="12" t="s">
        <v>15</v>
      </c>
      <c r="B12" s="2" t="s">
        <v>29</v>
      </c>
      <c r="C12" s="3">
        <v>429</v>
      </c>
      <c r="D12" s="3">
        <v>634.64</v>
      </c>
      <c r="E12" s="3">
        <f t="shared" si="0"/>
        <v>147.93473193473193</v>
      </c>
      <c r="F12" s="3">
        <f t="shared" si="1"/>
        <v>205.64</v>
      </c>
    </row>
    <row r="13" spans="1:6" x14ac:dyDescent="0.25">
      <c r="A13" s="12" t="s">
        <v>16</v>
      </c>
      <c r="B13" s="2" t="s">
        <v>25</v>
      </c>
      <c r="C13" s="3">
        <v>134</v>
      </c>
      <c r="D13" s="3">
        <v>136.84</v>
      </c>
      <c r="E13" s="3">
        <f t="shared" si="0"/>
        <v>102.11940298507463</v>
      </c>
      <c r="F13" s="3">
        <f t="shared" si="1"/>
        <v>2.8400000000000034</v>
      </c>
    </row>
    <row r="14" spans="1:6" ht="105" x14ac:dyDescent="0.25">
      <c r="A14" s="13" t="s">
        <v>1</v>
      </c>
      <c r="B14" s="4" t="s">
        <v>44</v>
      </c>
      <c r="C14" s="6">
        <v>134</v>
      </c>
      <c r="D14" s="6">
        <v>136.84</v>
      </c>
      <c r="E14" s="6">
        <f t="shared" si="0"/>
        <v>102.11940298507463</v>
      </c>
      <c r="F14" s="6">
        <f t="shared" si="1"/>
        <v>2.8400000000000034</v>
      </c>
    </row>
    <row r="15" spans="1:6" x14ac:dyDescent="0.25">
      <c r="A15" s="12" t="s">
        <v>17</v>
      </c>
      <c r="B15" s="2" t="s">
        <v>18</v>
      </c>
      <c r="C15" s="3">
        <v>295</v>
      </c>
      <c r="D15" s="3">
        <v>497.8</v>
      </c>
      <c r="E15" s="3">
        <f t="shared" si="0"/>
        <v>168.74576271186442</v>
      </c>
      <c r="F15" s="3">
        <f t="shared" si="1"/>
        <v>202.8</v>
      </c>
    </row>
    <row r="16" spans="1:6" ht="15.75" customHeight="1" x14ac:dyDescent="0.25">
      <c r="A16" s="12" t="s">
        <v>30</v>
      </c>
      <c r="B16" s="2" t="s">
        <v>31</v>
      </c>
      <c r="C16" s="3">
        <v>162</v>
      </c>
      <c r="D16" s="3">
        <v>372.11</v>
      </c>
      <c r="E16" s="3">
        <f t="shared" si="0"/>
        <v>229.69753086419752</v>
      </c>
      <c r="F16" s="3">
        <f t="shared" si="1"/>
        <v>210.11</v>
      </c>
    </row>
    <row r="17" spans="1:6" ht="45" x14ac:dyDescent="0.25">
      <c r="A17" s="13" t="s">
        <v>2</v>
      </c>
      <c r="B17" s="4" t="s">
        <v>56</v>
      </c>
      <c r="C17" s="6">
        <v>162</v>
      </c>
      <c r="D17" s="6">
        <v>372.11</v>
      </c>
      <c r="E17" s="6">
        <f t="shared" si="0"/>
        <v>229.69753086419752</v>
      </c>
      <c r="F17" s="6">
        <f t="shared" si="1"/>
        <v>210.11</v>
      </c>
    </row>
    <row r="18" spans="1:6" ht="72.75" customHeight="1" x14ac:dyDescent="0.25">
      <c r="A18" s="12" t="s">
        <v>45</v>
      </c>
      <c r="B18" s="2" t="s">
        <v>46</v>
      </c>
      <c r="C18" s="3">
        <v>133</v>
      </c>
      <c r="D18" s="3">
        <v>125.69</v>
      </c>
      <c r="E18" s="3">
        <f t="shared" si="0"/>
        <v>94.503759398496229</v>
      </c>
      <c r="F18" s="3">
        <f t="shared" si="1"/>
        <v>-7.3100000000000023</v>
      </c>
    </row>
    <row r="19" spans="1:6" ht="60" x14ac:dyDescent="0.25">
      <c r="A19" s="13" t="s">
        <v>3</v>
      </c>
      <c r="B19" s="4" t="s">
        <v>57</v>
      </c>
      <c r="C19" s="6">
        <v>133</v>
      </c>
      <c r="D19" s="6">
        <v>125.69</v>
      </c>
      <c r="E19" s="6">
        <f t="shared" si="0"/>
        <v>94.503759398496229</v>
      </c>
      <c r="F19" s="6">
        <f t="shared" si="1"/>
        <v>-7.3100000000000023</v>
      </c>
    </row>
    <row r="20" spans="1:6" ht="71.25" x14ac:dyDescent="0.25">
      <c r="A20" s="12" t="s">
        <v>47</v>
      </c>
      <c r="B20" s="2" t="s">
        <v>48</v>
      </c>
      <c r="C20" s="3">
        <v>80</v>
      </c>
      <c r="D20" s="3">
        <v>57.32</v>
      </c>
      <c r="E20" s="3">
        <f t="shared" si="0"/>
        <v>71.650000000000006</v>
      </c>
      <c r="F20" s="3">
        <f t="shared" si="1"/>
        <v>-22.68</v>
      </c>
    </row>
    <row r="21" spans="1:6" ht="99.75" x14ac:dyDescent="0.25">
      <c r="A21" s="12" t="s">
        <v>49</v>
      </c>
      <c r="B21" s="2" t="s">
        <v>50</v>
      </c>
      <c r="C21" s="3">
        <v>80</v>
      </c>
      <c r="D21" s="3">
        <v>57.32</v>
      </c>
      <c r="E21" s="3">
        <f t="shared" si="0"/>
        <v>71.650000000000006</v>
      </c>
      <c r="F21" s="3">
        <f t="shared" si="1"/>
        <v>-22.68</v>
      </c>
    </row>
    <row r="22" spans="1:6" ht="60" x14ac:dyDescent="0.25">
      <c r="A22" s="13" t="s">
        <v>49</v>
      </c>
      <c r="B22" s="4" t="s">
        <v>58</v>
      </c>
      <c r="C22" s="6">
        <v>80</v>
      </c>
      <c r="D22" s="6">
        <v>57.32</v>
      </c>
      <c r="E22" s="6">
        <f t="shared" si="0"/>
        <v>71.650000000000006</v>
      </c>
      <c r="F22" s="6">
        <f t="shared" si="1"/>
        <v>-22.68</v>
      </c>
    </row>
    <row r="23" spans="1:6" x14ac:dyDescent="0.25">
      <c r="A23" s="12" t="s">
        <v>19</v>
      </c>
      <c r="B23" s="2" t="s">
        <v>32</v>
      </c>
      <c r="C23" s="3">
        <v>3582.04</v>
      </c>
      <c r="D23" s="3">
        <v>3567.17</v>
      </c>
      <c r="E23" s="3">
        <f t="shared" si="0"/>
        <v>99.58487342408236</v>
      </c>
      <c r="F23" s="3">
        <f t="shared" si="1"/>
        <v>-14.869999999999891</v>
      </c>
    </row>
    <row r="24" spans="1:6" ht="57" x14ac:dyDescent="0.25">
      <c r="A24" s="12" t="s">
        <v>20</v>
      </c>
      <c r="B24" s="2" t="s">
        <v>33</v>
      </c>
      <c r="C24" s="3">
        <v>3582.04</v>
      </c>
      <c r="D24" s="3">
        <v>3567.17</v>
      </c>
      <c r="E24" s="3">
        <f t="shared" si="0"/>
        <v>99.58487342408236</v>
      </c>
      <c r="F24" s="3">
        <f t="shared" si="1"/>
        <v>-14.869999999999891</v>
      </c>
    </row>
    <row r="25" spans="1:6" ht="34.5" customHeight="1" x14ac:dyDescent="0.25">
      <c r="A25" s="12" t="s">
        <v>51</v>
      </c>
      <c r="B25" s="2" t="s">
        <v>52</v>
      </c>
      <c r="C25" s="3">
        <v>3032</v>
      </c>
      <c r="D25" s="3">
        <v>3032</v>
      </c>
      <c r="E25" s="3">
        <v>0</v>
      </c>
      <c r="F25" s="3">
        <f t="shared" si="1"/>
        <v>0</v>
      </c>
    </row>
    <row r="26" spans="1:6" ht="45" x14ac:dyDescent="0.25">
      <c r="A26" s="13" t="s">
        <v>4</v>
      </c>
      <c r="B26" s="4" t="s">
        <v>5</v>
      </c>
      <c r="C26" s="6">
        <v>3032</v>
      </c>
      <c r="D26" s="6">
        <v>3032</v>
      </c>
      <c r="E26" s="6">
        <v>0</v>
      </c>
      <c r="F26" s="6">
        <f t="shared" si="1"/>
        <v>0</v>
      </c>
    </row>
    <row r="27" spans="1:6" ht="28.5" x14ac:dyDescent="0.25">
      <c r="A27" s="12" t="s">
        <v>21</v>
      </c>
      <c r="B27" s="2" t="s">
        <v>22</v>
      </c>
      <c r="C27" s="3">
        <v>120.64</v>
      </c>
      <c r="D27" s="3">
        <v>120.64</v>
      </c>
      <c r="E27" s="9">
        <v>0</v>
      </c>
      <c r="F27" s="9">
        <f t="shared" si="1"/>
        <v>0</v>
      </c>
    </row>
    <row r="28" spans="1:6" ht="45" x14ac:dyDescent="0.25">
      <c r="A28" s="13" t="s">
        <v>34</v>
      </c>
      <c r="B28" s="4" t="s">
        <v>35</v>
      </c>
      <c r="C28" s="6">
        <v>7.14</v>
      </c>
      <c r="D28" s="6">
        <v>7.14</v>
      </c>
      <c r="E28" s="6">
        <f t="shared" si="0"/>
        <v>100</v>
      </c>
      <c r="F28" s="6">
        <f t="shared" si="1"/>
        <v>0</v>
      </c>
    </row>
    <row r="29" spans="1:6" ht="75" x14ac:dyDescent="0.25">
      <c r="A29" s="13" t="s">
        <v>6</v>
      </c>
      <c r="B29" s="4" t="s">
        <v>36</v>
      </c>
      <c r="C29" s="6">
        <v>113.5</v>
      </c>
      <c r="D29" s="6">
        <v>113.5</v>
      </c>
      <c r="E29" s="6">
        <f t="shared" si="0"/>
        <v>100</v>
      </c>
      <c r="F29" s="6">
        <f t="shared" si="1"/>
        <v>0</v>
      </c>
    </row>
    <row r="30" spans="1:6" x14ac:dyDescent="0.25">
      <c r="A30" s="12" t="s">
        <v>23</v>
      </c>
      <c r="B30" s="2" t="s">
        <v>24</v>
      </c>
      <c r="C30" s="3">
        <v>429.4</v>
      </c>
      <c r="D30" s="3">
        <v>414.53</v>
      </c>
      <c r="E30" s="3">
        <f t="shared" si="0"/>
        <v>96.537028411737296</v>
      </c>
      <c r="F30" s="3">
        <f t="shared" si="1"/>
        <v>-14.870000000000005</v>
      </c>
    </row>
    <row r="31" spans="1:6" ht="90" x14ac:dyDescent="0.25">
      <c r="A31" s="13" t="s">
        <v>7</v>
      </c>
      <c r="B31" s="4" t="s">
        <v>8</v>
      </c>
      <c r="C31" s="6">
        <v>336.7</v>
      </c>
      <c r="D31" s="6">
        <v>321.83</v>
      </c>
      <c r="E31" s="6">
        <f t="shared" si="0"/>
        <v>95.583605583605575</v>
      </c>
      <c r="F31" s="6">
        <f t="shared" si="1"/>
        <v>-14.870000000000005</v>
      </c>
    </row>
    <row r="32" spans="1:6" ht="45" x14ac:dyDescent="0.25">
      <c r="A32" s="13" t="s">
        <v>9</v>
      </c>
      <c r="B32" s="4" t="s">
        <v>10</v>
      </c>
      <c r="C32" s="6">
        <v>92.7</v>
      </c>
      <c r="D32" s="6">
        <v>92.7</v>
      </c>
      <c r="E32" s="6">
        <f t="shared" si="0"/>
        <v>100</v>
      </c>
      <c r="F32" s="6">
        <f t="shared" si="1"/>
        <v>0</v>
      </c>
    </row>
    <row r="33" spans="1:6" x14ac:dyDescent="0.25">
      <c r="A33" s="2" t="s">
        <v>11</v>
      </c>
      <c r="B33" s="2"/>
      <c r="C33" s="3">
        <v>4353.04</v>
      </c>
      <c r="D33" s="3">
        <v>4478.37</v>
      </c>
      <c r="E33" s="3">
        <f t="shared" si="0"/>
        <v>102.87913733850367</v>
      </c>
      <c r="F33" s="3">
        <f t="shared" si="1"/>
        <v>125.32999999999993</v>
      </c>
    </row>
  </sheetData>
  <mergeCells count="2">
    <mergeCell ref="D1:F1"/>
    <mergeCell ref="A3:F4"/>
  </mergeCells>
  <pageMargins left="0.70866141732283472" right="0.31496062992125984" top="0.55118110236220474" bottom="0.55118110236220474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dcterms:created xsi:type="dcterms:W3CDTF">2022-03-28T11:59:05Z</dcterms:created>
  <dcterms:modified xsi:type="dcterms:W3CDTF">2024-03-15T11:34:52Z</dcterms:modified>
</cp:coreProperties>
</file>